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915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0" i="1" l="1"/>
  <c r="E39" i="1"/>
  <c r="E38" i="1"/>
  <c r="E36" i="1"/>
  <c r="E35" i="1"/>
  <c r="E34" i="1"/>
  <c r="E33" i="1"/>
  <c r="E32" i="1"/>
  <c r="E31" i="1"/>
  <c r="D30" i="1"/>
  <c r="E29" i="1"/>
  <c r="E28" i="1"/>
  <c r="E18" i="1"/>
  <c r="E17" i="1"/>
  <c r="E16" i="1"/>
  <c r="E15" i="1"/>
  <c r="E14" i="1"/>
  <c r="E13" i="1"/>
  <c r="E12" i="1"/>
  <c r="D11" i="1"/>
  <c r="E10" i="1"/>
</calcChain>
</file>

<file path=xl/sharedStrings.xml><?xml version="1.0" encoding="utf-8"?>
<sst xmlns="http://schemas.openxmlformats.org/spreadsheetml/2006/main" count="41" uniqueCount="36">
  <si>
    <t>CAS  VRANCEA</t>
  </si>
  <si>
    <t>ASISTENTA MEDICALĂ AMBULATORIE PENTRU SPECIALITĂŢI  PARACLINICE</t>
  </si>
  <si>
    <t>Nr. crt.</t>
  </si>
  <si>
    <t>FURNIZOR</t>
  </si>
  <si>
    <t xml:space="preserve">Criteriul de evaluare a resurselor </t>
  </si>
  <si>
    <t>Diferente</t>
  </si>
  <si>
    <t>Punctaj 01.01.2017</t>
  </si>
  <si>
    <t>Punctaj 2016</t>
  </si>
  <si>
    <t>S.C. MATERNA S.R.L.</t>
  </si>
  <si>
    <t>LAB. CLINIC GASPAR GAROFA</t>
  </si>
  <si>
    <t>S.C. DIAMED CENTER S.R.L.</t>
  </si>
  <si>
    <t>S.C. CLINICA SANTE S.R.L.</t>
  </si>
  <si>
    <t>S.C. CENTRUL MEDICAL SIMONA S.R.L</t>
  </si>
  <si>
    <t>S.C. MEDICAL GISANA S.R.L</t>
  </si>
  <si>
    <t>S.C. MEDCENTER S.R.L</t>
  </si>
  <si>
    <t>S.C. CMI MARINESCU DANA MIHAELA S.R.L</t>
  </si>
  <si>
    <t>SPITALUL MILITAR FOCSANI</t>
  </si>
  <si>
    <t>Dr. Magda Beda</t>
  </si>
  <si>
    <t>Ref. Cornelia Colceag</t>
  </si>
  <si>
    <t>Criteriul de evaluare a resurselor</t>
  </si>
  <si>
    <t>SC AFFIDEA ROMANIA - Focsani</t>
  </si>
  <si>
    <t>SC INTERCLINIC SRL</t>
  </si>
  <si>
    <t>SC MEDICONST SRL</t>
  </si>
  <si>
    <t>SC SONOLIFE SRL</t>
  </si>
  <si>
    <t>CMI Dr. VOICU FLORICA</t>
  </si>
  <si>
    <t>SC MEDECO SRL</t>
  </si>
  <si>
    <t>SPITALUL FOCSANI</t>
  </si>
  <si>
    <t>SPITALUL VIDRA</t>
  </si>
  <si>
    <t>SPITALUL DUMBRAVENI</t>
  </si>
  <si>
    <t>SC AFFIDEA ROMANIA - Bucuresti</t>
  </si>
  <si>
    <t>SC HIPERDIA SA</t>
  </si>
  <si>
    <t>SC MATE-FIN SRL</t>
  </si>
  <si>
    <t>Farm. Carmen Balanica</t>
  </si>
  <si>
    <t>Ref. Mihaela Nagler</t>
  </si>
  <si>
    <t>Punctaje actualizate pentru furnizorii de laboratoare de analize medicale, conform anexa 19, Ordin 763/377/2016</t>
  </si>
  <si>
    <t>Punctaje actualizate pentru furnizorii de laboratoare radiologie - imagistica medicala, conform anexa 20, Ordin 763/377/2016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</si>
</sst>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4" fontId="4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2" fontId="6" fillId="0" borderId="2" xfId="0" applyNumberFormat="1" applyFont="1" applyBorder="1"/>
    <xf numFmtId="4" fontId="0" fillId="0" borderId="2" xfId="0" applyNumberFormat="1" applyBorder="1"/>
    <xf numFmtId="2" fontId="0" fillId="0" borderId="2" xfId="0" applyNumberFormat="1" applyBorder="1"/>
    <xf numFmtId="0" fontId="0" fillId="0" borderId="2" xfId="0" applyFill="1" applyBorder="1"/>
    <xf numFmtId="4" fontId="6" fillId="0" borderId="2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2" fontId="6" fillId="0" borderId="0" xfId="0" applyNumberFormat="1" applyFont="1" applyBorder="1"/>
    <xf numFmtId="4" fontId="0" fillId="0" borderId="0" xfId="0" applyNumberFormat="1" applyBorder="1"/>
    <xf numFmtId="2" fontId="0" fillId="0" borderId="0" xfId="0" applyNumberFormat="1" applyBorder="1"/>
    <xf numFmtId="0" fontId="7" fillId="0" borderId="0" xfId="0" applyFont="1"/>
    <xf numFmtId="0" fontId="3" fillId="0" borderId="0" xfId="0" applyFont="1"/>
    <xf numFmtId="2" fontId="0" fillId="0" borderId="0" xfId="0" applyNumberFormat="1"/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0" fillId="2" borderId="2" xfId="0" applyFill="1" applyBorder="1"/>
    <xf numFmtId="0" fontId="6" fillId="2" borderId="2" xfId="0" applyFont="1" applyFill="1" applyBorder="1"/>
    <xf numFmtId="0" fontId="6" fillId="0" borderId="2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J13" sqref="J13"/>
    </sheetView>
  </sheetViews>
  <sheetFormatPr defaultRowHeight="15" x14ac:dyDescent="0.25"/>
  <cols>
    <col min="1" max="1" width="4.42578125" customWidth="1"/>
    <col min="2" max="2" width="38" customWidth="1"/>
    <col min="3" max="3" width="13.42578125" customWidth="1"/>
    <col min="4" max="5" width="10.42578125" customWidth="1"/>
    <col min="257" max="257" width="4.42578125" customWidth="1"/>
    <col min="258" max="258" width="38" customWidth="1"/>
    <col min="259" max="259" width="13.42578125" customWidth="1"/>
    <col min="260" max="261" width="10.42578125" customWidth="1"/>
    <col min="513" max="513" width="4.42578125" customWidth="1"/>
    <col min="514" max="514" width="38" customWidth="1"/>
    <col min="515" max="515" width="13.42578125" customWidth="1"/>
    <col min="516" max="517" width="10.42578125" customWidth="1"/>
    <col min="769" max="769" width="4.42578125" customWidth="1"/>
    <col min="770" max="770" width="38" customWidth="1"/>
    <col min="771" max="771" width="13.42578125" customWidth="1"/>
    <col min="772" max="773" width="10.42578125" customWidth="1"/>
    <col min="1025" max="1025" width="4.42578125" customWidth="1"/>
    <col min="1026" max="1026" width="38" customWidth="1"/>
    <col min="1027" max="1027" width="13.42578125" customWidth="1"/>
    <col min="1028" max="1029" width="10.42578125" customWidth="1"/>
    <col min="1281" max="1281" width="4.42578125" customWidth="1"/>
    <col min="1282" max="1282" width="38" customWidth="1"/>
    <col min="1283" max="1283" width="13.42578125" customWidth="1"/>
    <col min="1284" max="1285" width="10.42578125" customWidth="1"/>
    <col min="1537" max="1537" width="4.42578125" customWidth="1"/>
    <col min="1538" max="1538" width="38" customWidth="1"/>
    <col min="1539" max="1539" width="13.42578125" customWidth="1"/>
    <col min="1540" max="1541" width="10.42578125" customWidth="1"/>
    <col min="1793" max="1793" width="4.42578125" customWidth="1"/>
    <col min="1794" max="1794" width="38" customWidth="1"/>
    <col min="1795" max="1795" width="13.42578125" customWidth="1"/>
    <col min="1796" max="1797" width="10.42578125" customWidth="1"/>
    <col min="2049" max="2049" width="4.42578125" customWidth="1"/>
    <col min="2050" max="2050" width="38" customWidth="1"/>
    <col min="2051" max="2051" width="13.42578125" customWidth="1"/>
    <col min="2052" max="2053" width="10.42578125" customWidth="1"/>
    <col min="2305" max="2305" width="4.42578125" customWidth="1"/>
    <col min="2306" max="2306" width="38" customWidth="1"/>
    <col min="2307" max="2307" width="13.42578125" customWidth="1"/>
    <col min="2308" max="2309" width="10.42578125" customWidth="1"/>
    <col min="2561" max="2561" width="4.42578125" customWidth="1"/>
    <col min="2562" max="2562" width="38" customWidth="1"/>
    <col min="2563" max="2563" width="13.42578125" customWidth="1"/>
    <col min="2564" max="2565" width="10.42578125" customWidth="1"/>
    <col min="2817" max="2817" width="4.42578125" customWidth="1"/>
    <col min="2818" max="2818" width="38" customWidth="1"/>
    <col min="2819" max="2819" width="13.42578125" customWidth="1"/>
    <col min="2820" max="2821" width="10.42578125" customWidth="1"/>
    <col min="3073" max="3073" width="4.42578125" customWidth="1"/>
    <col min="3074" max="3074" width="38" customWidth="1"/>
    <col min="3075" max="3075" width="13.42578125" customWidth="1"/>
    <col min="3076" max="3077" width="10.42578125" customWidth="1"/>
    <col min="3329" max="3329" width="4.42578125" customWidth="1"/>
    <col min="3330" max="3330" width="38" customWidth="1"/>
    <col min="3331" max="3331" width="13.42578125" customWidth="1"/>
    <col min="3332" max="3333" width="10.42578125" customWidth="1"/>
    <col min="3585" max="3585" width="4.42578125" customWidth="1"/>
    <col min="3586" max="3586" width="38" customWidth="1"/>
    <col min="3587" max="3587" width="13.42578125" customWidth="1"/>
    <col min="3588" max="3589" width="10.42578125" customWidth="1"/>
    <col min="3841" max="3841" width="4.42578125" customWidth="1"/>
    <col min="3842" max="3842" width="38" customWidth="1"/>
    <col min="3843" max="3843" width="13.42578125" customWidth="1"/>
    <col min="3844" max="3845" width="10.42578125" customWidth="1"/>
    <col min="4097" max="4097" width="4.42578125" customWidth="1"/>
    <col min="4098" max="4098" width="38" customWidth="1"/>
    <col min="4099" max="4099" width="13.42578125" customWidth="1"/>
    <col min="4100" max="4101" width="10.42578125" customWidth="1"/>
    <col min="4353" max="4353" width="4.42578125" customWidth="1"/>
    <col min="4354" max="4354" width="38" customWidth="1"/>
    <col min="4355" max="4355" width="13.42578125" customWidth="1"/>
    <col min="4356" max="4357" width="10.42578125" customWidth="1"/>
    <col min="4609" max="4609" width="4.42578125" customWidth="1"/>
    <col min="4610" max="4610" width="38" customWidth="1"/>
    <col min="4611" max="4611" width="13.42578125" customWidth="1"/>
    <col min="4612" max="4613" width="10.42578125" customWidth="1"/>
    <col min="4865" max="4865" width="4.42578125" customWidth="1"/>
    <col min="4866" max="4866" width="38" customWidth="1"/>
    <col min="4867" max="4867" width="13.42578125" customWidth="1"/>
    <col min="4868" max="4869" width="10.42578125" customWidth="1"/>
    <col min="5121" max="5121" width="4.42578125" customWidth="1"/>
    <col min="5122" max="5122" width="38" customWidth="1"/>
    <col min="5123" max="5123" width="13.42578125" customWidth="1"/>
    <col min="5124" max="5125" width="10.42578125" customWidth="1"/>
    <col min="5377" max="5377" width="4.42578125" customWidth="1"/>
    <col min="5378" max="5378" width="38" customWidth="1"/>
    <col min="5379" max="5379" width="13.42578125" customWidth="1"/>
    <col min="5380" max="5381" width="10.42578125" customWidth="1"/>
    <col min="5633" max="5633" width="4.42578125" customWidth="1"/>
    <col min="5634" max="5634" width="38" customWidth="1"/>
    <col min="5635" max="5635" width="13.42578125" customWidth="1"/>
    <col min="5636" max="5637" width="10.42578125" customWidth="1"/>
    <col min="5889" max="5889" width="4.42578125" customWidth="1"/>
    <col min="5890" max="5890" width="38" customWidth="1"/>
    <col min="5891" max="5891" width="13.42578125" customWidth="1"/>
    <col min="5892" max="5893" width="10.42578125" customWidth="1"/>
    <col min="6145" max="6145" width="4.42578125" customWidth="1"/>
    <col min="6146" max="6146" width="38" customWidth="1"/>
    <col min="6147" max="6147" width="13.42578125" customWidth="1"/>
    <col min="6148" max="6149" width="10.42578125" customWidth="1"/>
    <col min="6401" max="6401" width="4.42578125" customWidth="1"/>
    <col min="6402" max="6402" width="38" customWidth="1"/>
    <col min="6403" max="6403" width="13.42578125" customWidth="1"/>
    <col min="6404" max="6405" width="10.42578125" customWidth="1"/>
    <col min="6657" max="6657" width="4.42578125" customWidth="1"/>
    <col min="6658" max="6658" width="38" customWidth="1"/>
    <col min="6659" max="6659" width="13.42578125" customWidth="1"/>
    <col min="6660" max="6661" width="10.42578125" customWidth="1"/>
    <col min="6913" max="6913" width="4.42578125" customWidth="1"/>
    <col min="6914" max="6914" width="38" customWidth="1"/>
    <col min="6915" max="6915" width="13.42578125" customWidth="1"/>
    <col min="6916" max="6917" width="10.42578125" customWidth="1"/>
    <col min="7169" max="7169" width="4.42578125" customWidth="1"/>
    <col min="7170" max="7170" width="38" customWidth="1"/>
    <col min="7171" max="7171" width="13.42578125" customWidth="1"/>
    <col min="7172" max="7173" width="10.42578125" customWidth="1"/>
    <col min="7425" max="7425" width="4.42578125" customWidth="1"/>
    <col min="7426" max="7426" width="38" customWidth="1"/>
    <col min="7427" max="7427" width="13.42578125" customWidth="1"/>
    <col min="7428" max="7429" width="10.42578125" customWidth="1"/>
    <col min="7681" max="7681" width="4.42578125" customWidth="1"/>
    <col min="7682" max="7682" width="38" customWidth="1"/>
    <col min="7683" max="7683" width="13.42578125" customWidth="1"/>
    <col min="7684" max="7685" width="10.42578125" customWidth="1"/>
    <col min="7937" max="7937" width="4.42578125" customWidth="1"/>
    <col min="7938" max="7938" width="38" customWidth="1"/>
    <col min="7939" max="7939" width="13.42578125" customWidth="1"/>
    <col min="7940" max="7941" width="10.42578125" customWidth="1"/>
    <col min="8193" max="8193" width="4.42578125" customWidth="1"/>
    <col min="8194" max="8194" width="38" customWidth="1"/>
    <col min="8195" max="8195" width="13.42578125" customWidth="1"/>
    <col min="8196" max="8197" width="10.42578125" customWidth="1"/>
    <col min="8449" max="8449" width="4.42578125" customWidth="1"/>
    <col min="8450" max="8450" width="38" customWidth="1"/>
    <col min="8451" max="8451" width="13.42578125" customWidth="1"/>
    <col min="8452" max="8453" width="10.42578125" customWidth="1"/>
    <col min="8705" max="8705" width="4.42578125" customWidth="1"/>
    <col min="8706" max="8706" width="38" customWidth="1"/>
    <col min="8707" max="8707" width="13.42578125" customWidth="1"/>
    <col min="8708" max="8709" width="10.42578125" customWidth="1"/>
    <col min="8961" max="8961" width="4.42578125" customWidth="1"/>
    <col min="8962" max="8962" width="38" customWidth="1"/>
    <col min="8963" max="8963" width="13.42578125" customWidth="1"/>
    <col min="8964" max="8965" width="10.42578125" customWidth="1"/>
    <col min="9217" max="9217" width="4.42578125" customWidth="1"/>
    <col min="9218" max="9218" width="38" customWidth="1"/>
    <col min="9219" max="9219" width="13.42578125" customWidth="1"/>
    <col min="9220" max="9221" width="10.42578125" customWidth="1"/>
    <col min="9473" max="9473" width="4.42578125" customWidth="1"/>
    <col min="9474" max="9474" width="38" customWidth="1"/>
    <col min="9475" max="9475" width="13.42578125" customWidth="1"/>
    <col min="9476" max="9477" width="10.42578125" customWidth="1"/>
    <col min="9729" max="9729" width="4.42578125" customWidth="1"/>
    <col min="9730" max="9730" width="38" customWidth="1"/>
    <col min="9731" max="9731" width="13.42578125" customWidth="1"/>
    <col min="9732" max="9733" width="10.42578125" customWidth="1"/>
    <col min="9985" max="9985" width="4.42578125" customWidth="1"/>
    <col min="9986" max="9986" width="38" customWidth="1"/>
    <col min="9987" max="9987" width="13.42578125" customWidth="1"/>
    <col min="9988" max="9989" width="10.42578125" customWidth="1"/>
    <col min="10241" max="10241" width="4.42578125" customWidth="1"/>
    <col min="10242" max="10242" width="38" customWidth="1"/>
    <col min="10243" max="10243" width="13.42578125" customWidth="1"/>
    <col min="10244" max="10245" width="10.42578125" customWidth="1"/>
    <col min="10497" max="10497" width="4.42578125" customWidth="1"/>
    <col min="10498" max="10498" width="38" customWidth="1"/>
    <col min="10499" max="10499" width="13.42578125" customWidth="1"/>
    <col min="10500" max="10501" width="10.42578125" customWidth="1"/>
    <col min="10753" max="10753" width="4.42578125" customWidth="1"/>
    <col min="10754" max="10754" width="38" customWidth="1"/>
    <col min="10755" max="10755" width="13.42578125" customWidth="1"/>
    <col min="10756" max="10757" width="10.42578125" customWidth="1"/>
    <col min="11009" max="11009" width="4.42578125" customWidth="1"/>
    <col min="11010" max="11010" width="38" customWidth="1"/>
    <col min="11011" max="11011" width="13.42578125" customWidth="1"/>
    <col min="11012" max="11013" width="10.42578125" customWidth="1"/>
    <col min="11265" max="11265" width="4.42578125" customWidth="1"/>
    <col min="11266" max="11266" width="38" customWidth="1"/>
    <col min="11267" max="11267" width="13.42578125" customWidth="1"/>
    <col min="11268" max="11269" width="10.42578125" customWidth="1"/>
    <col min="11521" max="11521" width="4.42578125" customWidth="1"/>
    <col min="11522" max="11522" width="38" customWidth="1"/>
    <col min="11523" max="11523" width="13.42578125" customWidth="1"/>
    <col min="11524" max="11525" width="10.42578125" customWidth="1"/>
    <col min="11777" max="11777" width="4.42578125" customWidth="1"/>
    <col min="11778" max="11778" width="38" customWidth="1"/>
    <col min="11779" max="11779" width="13.42578125" customWidth="1"/>
    <col min="11780" max="11781" width="10.42578125" customWidth="1"/>
    <col min="12033" max="12033" width="4.42578125" customWidth="1"/>
    <col min="12034" max="12034" width="38" customWidth="1"/>
    <col min="12035" max="12035" width="13.42578125" customWidth="1"/>
    <col min="12036" max="12037" width="10.42578125" customWidth="1"/>
    <col min="12289" max="12289" width="4.42578125" customWidth="1"/>
    <col min="12290" max="12290" width="38" customWidth="1"/>
    <col min="12291" max="12291" width="13.42578125" customWidth="1"/>
    <col min="12292" max="12293" width="10.42578125" customWidth="1"/>
    <col min="12545" max="12545" width="4.42578125" customWidth="1"/>
    <col min="12546" max="12546" width="38" customWidth="1"/>
    <col min="12547" max="12547" width="13.42578125" customWidth="1"/>
    <col min="12548" max="12549" width="10.42578125" customWidth="1"/>
    <col min="12801" max="12801" width="4.42578125" customWidth="1"/>
    <col min="12802" max="12802" width="38" customWidth="1"/>
    <col min="12803" max="12803" width="13.42578125" customWidth="1"/>
    <col min="12804" max="12805" width="10.42578125" customWidth="1"/>
    <col min="13057" max="13057" width="4.42578125" customWidth="1"/>
    <col min="13058" max="13058" width="38" customWidth="1"/>
    <col min="13059" max="13059" width="13.42578125" customWidth="1"/>
    <col min="13060" max="13061" width="10.42578125" customWidth="1"/>
    <col min="13313" max="13313" width="4.42578125" customWidth="1"/>
    <col min="13314" max="13314" width="38" customWidth="1"/>
    <col min="13315" max="13315" width="13.42578125" customWidth="1"/>
    <col min="13316" max="13317" width="10.42578125" customWidth="1"/>
    <col min="13569" max="13569" width="4.42578125" customWidth="1"/>
    <col min="13570" max="13570" width="38" customWidth="1"/>
    <col min="13571" max="13571" width="13.42578125" customWidth="1"/>
    <col min="13572" max="13573" width="10.42578125" customWidth="1"/>
    <col min="13825" max="13825" width="4.42578125" customWidth="1"/>
    <col min="13826" max="13826" width="38" customWidth="1"/>
    <col min="13827" max="13827" width="13.42578125" customWidth="1"/>
    <col min="13828" max="13829" width="10.42578125" customWidth="1"/>
    <col min="14081" max="14081" width="4.42578125" customWidth="1"/>
    <col min="14082" max="14082" width="38" customWidth="1"/>
    <col min="14083" max="14083" width="13.42578125" customWidth="1"/>
    <col min="14084" max="14085" width="10.42578125" customWidth="1"/>
    <col min="14337" max="14337" width="4.42578125" customWidth="1"/>
    <col min="14338" max="14338" width="38" customWidth="1"/>
    <col min="14339" max="14339" width="13.42578125" customWidth="1"/>
    <col min="14340" max="14341" width="10.42578125" customWidth="1"/>
    <col min="14593" max="14593" width="4.42578125" customWidth="1"/>
    <col min="14594" max="14594" width="38" customWidth="1"/>
    <col min="14595" max="14595" width="13.42578125" customWidth="1"/>
    <col min="14596" max="14597" width="10.42578125" customWidth="1"/>
    <col min="14849" max="14849" width="4.42578125" customWidth="1"/>
    <col min="14850" max="14850" width="38" customWidth="1"/>
    <col min="14851" max="14851" width="13.42578125" customWidth="1"/>
    <col min="14852" max="14853" width="10.42578125" customWidth="1"/>
    <col min="15105" max="15105" width="4.42578125" customWidth="1"/>
    <col min="15106" max="15106" width="38" customWidth="1"/>
    <col min="15107" max="15107" width="13.42578125" customWidth="1"/>
    <col min="15108" max="15109" width="10.42578125" customWidth="1"/>
    <col min="15361" max="15361" width="4.42578125" customWidth="1"/>
    <col min="15362" max="15362" width="38" customWidth="1"/>
    <col min="15363" max="15363" width="13.42578125" customWidth="1"/>
    <col min="15364" max="15365" width="10.42578125" customWidth="1"/>
    <col min="15617" max="15617" width="4.42578125" customWidth="1"/>
    <col min="15618" max="15618" width="38" customWidth="1"/>
    <col min="15619" max="15619" width="13.42578125" customWidth="1"/>
    <col min="15620" max="15621" width="10.42578125" customWidth="1"/>
    <col min="15873" max="15873" width="4.42578125" customWidth="1"/>
    <col min="15874" max="15874" width="38" customWidth="1"/>
    <col min="15875" max="15875" width="13.42578125" customWidth="1"/>
    <col min="15876" max="15877" width="10.42578125" customWidth="1"/>
    <col min="16129" max="16129" width="4.42578125" customWidth="1"/>
    <col min="16130" max="16130" width="38" customWidth="1"/>
    <col min="16131" max="16131" width="13.42578125" customWidth="1"/>
    <col min="16132" max="16133" width="10.42578125" customWidth="1"/>
  </cols>
  <sheetData>
    <row r="1" spans="1:5" x14ac:dyDescent="0.25">
      <c r="A1" t="s">
        <v>0</v>
      </c>
    </row>
    <row r="2" spans="1:5" ht="15.75" x14ac:dyDescent="0.25">
      <c r="A2" s="1"/>
    </row>
    <row r="3" spans="1:5" ht="29.25" customHeight="1" x14ac:dyDescent="0.25">
      <c r="A3" s="30" t="s">
        <v>1</v>
      </c>
      <c r="B3" s="30"/>
      <c r="C3" s="30"/>
      <c r="D3" s="31"/>
      <c r="E3" s="31"/>
    </row>
    <row r="4" spans="1:5" ht="15.75" x14ac:dyDescent="0.25">
      <c r="A4" s="1"/>
    </row>
    <row r="5" spans="1:5" ht="36.75" customHeight="1" x14ac:dyDescent="0.25">
      <c r="A5" s="32" t="s">
        <v>34</v>
      </c>
      <c r="B5" s="32"/>
      <c r="C5" s="32"/>
      <c r="D5" s="31"/>
      <c r="E5" s="31"/>
    </row>
    <row r="6" spans="1:5" ht="12.75" customHeight="1" x14ac:dyDescent="0.25">
      <c r="A6" s="2"/>
      <c r="B6" s="2"/>
      <c r="C6" s="2"/>
    </row>
    <row r="7" spans="1:5" x14ac:dyDescent="0.25">
      <c r="C7" s="3"/>
    </row>
    <row r="8" spans="1:5" ht="66.75" customHeight="1" x14ac:dyDescent="0.25">
      <c r="A8" s="33" t="s">
        <v>2</v>
      </c>
      <c r="B8" s="33" t="s">
        <v>3</v>
      </c>
      <c r="C8" s="4" t="s">
        <v>4</v>
      </c>
      <c r="D8" s="5" t="s">
        <v>5</v>
      </c>
      <c r="E8" s="5" t="s">
        <v>6</v>
      </c>
    </row>
    <row r="9" spans="1:5" x14ac:dyDescent="0.25">
      <c r="A9" s="34"/>
      <c r="B9" s="35"/>
      <c r="C9" s="4" t="s">
        <v>7</v>
      </c>
      <c r="D9" s="6"/>
      <c r="E9" s="6"/>
    </row>
    <row r="10" spans="1:5" x14ac:dyDescent="0.25">
      <c r="A10" s="7">
        <v>1</v>
      </c>
      <c r="B10" s="6" t="s">
        <v>8</v>
      </c>
      <c r="C10" s="8">
        <v>625.91</v>
      </c>
      <c r="D10" s="9">
        <v>-51.88</v>
      </c>
      <c r="E10" s="10">
        <f>C10+D10</f>
        <v>574.03</v>
      </c>
    </row>
    <row r="11" spans="1:5" x14ac:dyDescent="0.25">
      <c r="A11" s="7">
        <v>2</v>
      </c>
      <c r="B11" s="6" t="s">
        <v>9</v>
      </c>
      <c r="C11" s="8">
        <v>480.09</v>
      </c>
      <c r="D11" s="9">
        <f>E11-C11</f>
        <v>5.4399999999999977</v>
      </c>
      <c r="E11" s="10">
        <v>485.53</v>
      </c>
    </row>
    <row r="12" spans="1:5" x14ac:dyDescent="0.25">
      <c r="A12" s="7">
        <v>3</v>
      </c>
      <c r="B12" s="6" t="s">
        <v>10</v>
      </c>
      <c r="C12" s="8">
        <v>554.22</v>
      </c>
      <c r="D12" s="9">
        <v>-49.16</v>
      </c>
      <c r="E12" s="10">
        <f t="shared" ref="E12:E18" si="0">C12+D12</f>
        <v>505.06000000000006</v>
      </c>
    </row>
    <row r="13" spans="1:5" x14ac:dyDescent="0.25">
      <c r="A13" s="7">
        <v>4</v>
      </c>
      <c r="B13" s="6" t="s">
        <v>11</v>
      </c>
      <c r="C13" s="8">
        <v>564.4</v>
      </c>
      <c r="D13" s="9"/>
      <c r="E13" s="10">
        <f t="shared" si="0"/>
        <v>564.4</v>
      </c>
    </row>
    <row r="14" spans="1:5" x14ac:dyDescent="0.25">
      <c r="A14" s="7">
        <v>5</v>
      </c>
      <c r="B14" s="6" t="s">
        <v>12</v>
      </c>
      <c r="C14" s="8">
        <v>858.8</v>
      </c>
      <c r="D14" s="9"/>
      <c r="E14" s="10">
        <f t="shared" si="0"/>
        <v>858.8</v>
      </c>
    </row>
    <row r="15" spans="1:5" x14ac:dyDescent="0.25">
      <c r="A15" s="7">
        <v>6</v>
      </c>
      <c r="B15" s="6" t="s">
        <v>13</v>
      </c>
      <c r="C15" s="8">
        <v>222.57</v>
      </c>
      <c r="D15" s="9"/>
      <c r="E15" s="10">
        <f t="shared" si="0"/>
        <v>222.57</v>
      </c>
    </row>
    <row r="16" spans="1:5" x14ac:dyDescent="0.25">
      <c r="A16" s="7">
        <v>8</v>
      </c>
      <c r="B16" s="11" t="s">
        <v>14</v>
      </c>
      <c r="C16" s="12">
        <v>626</v>
      </c>
      <c r="D16" s="9">
        <v>-3</v>
      </c>
      <c r="E16" s="10">
        <f t="shared" si="0"/>
        <v>623</v>
      </c>
    </row>
    <row r="17" spans="1:5" x14ac:dyDescent="0.25">
      <c r="A17" s="7">
        <v>9</v>
      </c>
      <c r="B17" s="6" t="s">
        <v>15</v>
      </c>
      <c r="C17" s="8">
        <v>365.8</v>
      </c>
      <c r="D17" s="9">
        <v>-15</v>
      </c>
      <c r="E17" s="10">
        <f t="shared" si="0"/>
        <v>350.8</v>
      </c>
    </row>
    <row r="18" spans="1:5" x14ac:dyDescent="0.25">
      <c r="A18" s="7">
        <v>10</v>
      </c>
      <c r="B18" s="6" t="s">
        <v>16</v>
      </c>
      <c r="C18" s="8">
        <v>596</v>
      </c>
      <c r="D18" s="9"/>
      <c r="E18" s="10">
        <f t="shared" si="0"/>
        <v>596</v>
      </c>
    </row>
    <row r="19" spans="1:5" x14ac:dyDescent="0.25">
      <c r="A19" s="13"/>
      <c r="B19" s="14"/>
      <c r="C19" s="15"/>
      <c r="D19" s="16"/>
      <c r="E19" s="17"/>
    </row>
    <row r="20" spans="1:5" x14ac:dyDescent="0.25">
      <c r="A20" s="13"/>
      <c r="B20" s="14"/>
      <c r="C20" s="15" t="s">
        <v>17</v>
      </c>
      <c r="D20" s="16"/>
      <c r="E20" s="17"/>
    </row>
    <row r="21" spans="1:5" x14ac:dyDescent="0.25">
      <c r="A21" s="13"/>
      <c r="B21" s="14"/>
      <c r="C21" t="s">
        <v>18</v>
      </c>
      <c r="D21" s="16"/>
      <c r="E21" s="17"/>
    </row>
    <row r="22" spans="1:5" ht="18.75" x14ac:dyDescent="0.3">
      <c r="A22" s="18"/>
      <c r="B22" s="19"/>
      <c r="C22" s="19"/>
    </row>
    <row r="23" spans="1:5" ht="30.75" customHeight="1" x14ac:dyDescent="0.25">
      <c r="A23" s="32" t="s">
        <v>35</v>
      </c>
      <c r="B23" s="32"/>
      <c r="C23" s="32"/>
      <c r="D23" s="31"/>
      <c r="E23" s="31"/>
    </row>
    <row r="24" spans="1:5" ht="15.75" x14ac:dyDescent="0.25">
      <c r="A24" s="32"/>
      <c r="B24" s="36"/>
      <c r="C24" s="36"/>
    </row>
    <row r="25" spans="1:5" ht="15.75" thickBot="1" x14ac:dyDescent="0.3">
      <c r="C25" s="20"/>
    </row>
    <row r="26" spans="1:5" ht="51.75" customHeight="1" x14ac:dyDescent="0.25">
      <c r="A26" s="26" t="s">
        <v>2</v>
      </c>
      <c r="B26" s="28" t="s">
        <v>3</v>
      </c>
      <c r="C26" s="21" t="s">
        <v>19</v>
      </c>
      <c r="D26" s="5" t="s">
        <v>5</v>
      </c>
      <c r="E26" s="5" t="s">
        <v>6</v>
      </c>
    </row>
    <row r="27" spans="1:5" x14ac:dyDescent="0.25">
      <c r="A27" s="27"/>
      <c r="B27" s="29"/>
      <c r="C27" s="4" t="s">
        <v>7</v>
      </c>
      <c r="D27" s="6"/>
      <c r="E27" s="5"/>
    </row>
    <row r="28" spans="1:5" x14ac:dyDescent="0.25">
      <c r="A28" s="22">
        <v>1</v>
      </c>
      <c r="B28" s="23" t="s">
        <v>20</v>
      </c>
      <c r="C28" s="12">
        <v>756</v>
      </c>
      <c r="D28" s="6"/>
      <c r="E28" s="10">
        <f>C28+D28</f>
        <v>756</v>
      </c>
    </row>
    <row r="29" spans="1:5" x14ac:dyDescent="0.25">
      <c r="A29" s="22">
        <v>2</v>
      </c>
      <c r="B29" s="23" t="s">
        <v>21</v>
      </c>
      <c r="C29" s="12">
        <v>577</v>
      </c>
      <c r="D29" s="6">
        <v>-13.5</v>
      </c>
      <c r="E29" s="10">
        <f>C29+D29</f>
        <v>563.5</v>
      </c>
    </row>
    <row r="30" spans="1:5" x14ac:dyDescent="0.25">
      <c r="A30" s="22">
        <v>3</v>
      </c>
      <c r="B30" s="6" t="s">
        <v>22</v>
      </c>
      <c r="C30" s="12">
        <v>776</v>
      </c>
      <c r="D30" s="9">
        <f>E30-C30</f>
        <v>-18.269999999999982</v>
      </c>
      <c r="E30" s="6">
        <v>757.73</v>
      </c>
    </row>
    <row r="31" spans="1:5" x14ac:dyDescent="0.25">
      <c r="A31" s="22">
        <v>4</v>
      </c>
      <c r="B31" s="6" t="s">
        <v>23</v>
      </c>
      <c r="C31" s="9">
        <v>38.799999999999997</v>
      </c>
      <c r="D31" s="6"/>
      <c r="E31" s="10">
        <f t="shared" ref="E31:E36" si="1">C31+D31</f>
        <v>38.799999999999997</v>
      </c>
    </row>
    <row r="32" spans="1:5" x14ac:dyDescent="0.25">
      <c r="A32" s="22">
        <v>5</v>
      </c>
      <c r="B32" s="23" t="s">
        <v>24</v>
      </c>
      <c r="C32" s="9">
        <v>72.5</v>
      </c>
      <c r="D32" s="6"/>
      <c r="E32" s="10">
        <f t="shared" si="1"/>
        <v>72.5</v>
      </c>
    </row>
    <row r="33" spans="1:5" x14ac:dyDescent="0.25">
      <c r="A33" s="22">
        <v>6</v>
      </c>
      <c r="B33" s="23" t="s">
        <v>25</v>
      </c>
      <c r="C33" s="9">
        <v>41.8</v>
      </c>
      <c r="D33" s="6"/>
      <c r="E33" s="10">
        <f t="shared" si="1"/>
        <v>41.8</v>
      </c>
    </row>
    <row r="34" spans="1:5" x14ac:dyDescent="0.25">
      <c r="A34" s="22">
        <v>7</v>
      </c>
      <c r="B34" s="23" t="s">
        <v>26</v>
      </c>
      <c r="C34" s="9">
        <v>248</v>
      </c>
      <c r="D34" s="6">
        <v>-34.75</v>
      </c>
      <c r="E34" s="10">
        <f t="shared" si="1"/>
        <v>213.25</v>
      </c>
    </row>
    <row r="35" spans="1:5" x14ac:dyDescent="0.25">
      <c r="A35" s="7">
        <v>8</v>
      </c>
      <c r="B35" s="6" t="s">
        <v>27</v>
      </c>
      <c r="C35" s="9">
        <v>99</v>
      </c>
      <c r="D35" s="6">
        <v>-6</v>
      </c>
      <c r="E35" s="10">
        <f t="shared" si="1"/>
        <v>93</v>
      </c>
    </row>
    <row r="36" spans="1:5" x14ac:dyDescent="0.25">
      <c r="A36" s="7">
        <v>9</v>
      </c>
      <c r="B36" s="6" t="s">
        <v>28</v>
      </c>
      <c r="C36" s="9">
        <v>55</v>
      </c>
      <c r="D36" s="6"/>
      <c r="E36" s="10">
        <f t="shared" si="1"/>
        <v>55</v>
      </c>
    </row>
    <row r="38" spans="1:5" x14ac:dyDescent="0.25">
      <c r="A38" s="7">
        <v>1</v>
      </c>
      <c r="B38" s="24" t="s">
        <v>29</v>
      </c>
      <c r="C38" s="9">
        <v>529</v>
      </c>
      <c r="D38" s="6"/>
      <c r="E38" s="10">
        <f>C38+D38</f>
        <v>529</v>
      </c>
    </row>
    <row r="39" spans="1:5" x14ac:dyDescent="0.25">
      <c r="A39" s="7">
        <v>2</v>
      </c>
      <c r="B39" s="25" t="s">
        <v>30</v>
      </c>
      <c r="C39" s="9">
        <v>275</v>
      </c>
      <c r="D39" s="6"/>
      <c r="E39" s="10">
        <f>C39+D39</f>
        <v>275</v>
      </c>
    </row>
    <row r="40" spans="1:5" x14ac:dyDescent="0.25">
      <c r="A40" s="7">
        <v>3</v>
      </c>
      <c r="B40" s="25" t="s">
        <v>31</v>
      </c>
      <c r="C40" s="9">
        <v>243</v>
      </c>
      <c r="D40" s="6"/>
      <c r="E40" s="10">
        <f>C40+D40</f>
        <v>243</v>
      </c>
    </row>
    <row r="42" spans="1:5" x14ac:dyDescent="0.25">
      <c r="C42" t="s">
        <v>32</v>
      </c>
    </row>
    <row r="43" spans="1:5" x14ac:dyDescent="0.25">
      <c r="C43" t="s">
        <v>33</v>
      </c>
    </row>
  </sheetData>
  <mergeCells count="8">
    <mergeCell ref="A26:A27"/>
    <mergeCell ref="B26:B27"/>
    <mergeCell ref="A3:E3"/>
    <mergeCell ref="A5:E5"/>
    <mergeCell ref="A8:A9"/>
    <mergeCell ref="B8:B9"/>
    <mergeCell ref="A23:E23"/>
    <mergeCell ref="A24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2017-01-10T06:50:15Z</dcterms:created>
  <dcterms:modified xsi:type="dcterms:W3CDTF">2017-01-16T07:08:54Z</dcterms:modified>
</cp:coreProperties>
</file>